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00" windowWidth="15260" windowHeight="5540" activeTab="1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127" i="2"/>
  <c r="F122"/>
  <c r="F91"/>
  <c r="F37"/>
  <c r="F21"/>
  <c r="D33" i="1"/>
  <c r="D29"/>
</calcChain>
</file>

<file path=xl/sharedStrings.xml><?xml version="1.0" encoding="utf-8"?>
<sst xmlns="http://schemas.openxmlformats.org/spreadsheetml/2006/main" count="232" uniqueCount="137">
  <si>
    <t>Rozpočet obce byl zveřejněn na elektronické úřední desce obce od :</t>
  </si>
  <si>
    <t>N Á V R H   R O Z P O Č T U   N A   R O K   2 0 1 2</t>
  </si>
  <si>
    <t>Rozpočet vypracoval : Ing. Ivo Muthsam</t>
  </si>
  <si>
    <t>Podpis starosty :</t>
  </si>
  <si>
    <t>Razítko :</t>
  </si>
  <si>
    <t>Sumář návrhu rozpočtu - příjmy a výdaje :</t>
  </si>
  <si>
    <t xml:space="preserve">Třída 1  </t>
  </si>
  <si>
    <t>Daňové příjmy</t>
  </si>
  <si>
    <t>Třída 2</t>
  </si>
  <si>
    <t>Nedaňové příjmy</t>
  </si>
  <si>
    <t>Třída 3</t>
  </si>
  <si>
    <t>Kapitálové příjmy</t>
  </si>
  <si>
    <t>Třída 4</t>
  </si>
  <si>
    <t>Dotace na státní správu</t>
  </si>
  <si>
    <t>Příjmy celkem (třída 1-4)</t>
  </si>
  <si>
    <t>Třída 5</t>
  </si>
  <si>
    <t>Běžné výdaje</t>
  </si>
  <si>
    <t>Třída 6</t>
  </si>
  <si>
    <t>Výdaje celkem třída 5-6)</t>
  </si>
  <si>
    <t xml:space="preserve">Saldo : Příjmy - Výdaje </t>
  </si>
  <si>
    <t>Třída 8</t>
  </si>
  <si>
    <t>Financování (+/-)</t>
  </si>
  <si>
    <t xml:space="preserve">                                               Čestné prohlášení :</t>
  </si>
  <si>
    <r>
      <t xml:space="preserve">OBEC LUPENICE, </t>
    </r>
    <r>
      <rPr>
        <b/>
        <i/>
        <sz val="10"/>
        <color theme="1"/>
        <rFont val="Calibri"/>
        <family val="2"/>
        <charset val="238"/>
        <scheme val="minor"/>
      </rPr>
      <t>Lupenice čp. 62, 517 41 Kostelec nad Orlicí</t>
    </r>
  </si>
  <si>
    <t>v Lupenici dne :</t>
  </si>
  <si>
    <t>Sejmuto dne :</t>
  </si>
  <si>
    <r>
      <rPr>
        <b/>
        <sz val="11"/>
        <color theme="1"/>
        <rFont val="Calibri"/>
        <family val="2"/>
        <charset val="238"/>
        <scheme val="minor"/>
      </rPr>
      <t>IČ</t>
    </r>
    <r>
      <rPr>
        <sz val="11"/>
        <color theme="1"/>
        <rFont val="Calibri"/>
        <family val="2"/>
        <charset val="238"/>
        <scheme val="minor"/>
      </rPr>
      <t xml:space="preserve"> : 00579114, </t>
    </r>
    <r>
      <rPr>
        <b/>
        <sz val="11"/>
        <color theme="1"/>
        <rFont val="Calibri"/>
        <family val="2"/>
        <charset val="238"/>
        <scheme val="minor"/>
      </rPr>
      <t/>
    </r>
  </si>
  <si>
    <t>Telefon : 494 544 506, E-mail : ou@obeclupenice.cz</t>
  </si>
  <si>
    <t>v tis.Kč (zaokr. na 2 des.místa)</t>
  </si>
  <si>
    <t>Zveřejněno dne :</t>
  </si>
  <si>
    <t>Zveřejněno na elektronické úřední desce ve stejném termínu.</t>
  </si>
  <si>
    <t>razítko :</t>
  </si>
  <si>
    <t>Čestné prohlášení :</t>
  </si>
  <si>
    <t>PŘÍJMY :</t>
  </si>
  <si>
    <t>Položka</t>
  </si>
  <si>
    <t>Text</t>
  </si>
  <si>
    <t>v tis. Kč</t>
  </si>
  <si>
    <t>Daň z příjmů FO ze závislé činnosti</t>
  </si>
  <si>
    <t>Daň z příjmů FO ze samostatně výděl.činnosti</t>
  </si>
  <si>
    <t>Daň z příjmů FO z kapitálových výnosů</t>
  </si>
  <si>
    <t>Daň z příjmů právnických osob</t>
  </si>
  <si>
    <t>Daň z přidané hodnoty</t>
  </si>
  <si>
    <t>Poplatek ze psů</t>
  </si>
  <si>
    <t>Správní poplatky</t>
  </si>
  <si>
    <t>Daň z nemovitostí</t>
  </si>
  <si>
    <t xml:space="preserve">Neinvestiční transfer ze státního rozpočtu </t>
  </si>
  <si>
    <t>Příjmy z poskytovaných služeb (svoz odpadu)</t>
  </si>
  <si>
    <t>Příjmy z úroků</t>
  </si>
  <si>
    <t>VÝDAJE :</t>
  </si>
  <si>
    <t>Odd.paragraf</t>
  </si>
  <si>
    <t>Sběr a svoz nebezpečného odpadu</t>
  </si>
  <si>
    <t>Sběr a svoz komunálního odpadu</t>
  </si>
  <si>
    <t>Sociální služby (ZDP-rozvoz obědů)</t>
  </si>
  <si>
    <t>rezerva (povodně,živelné události pol.5901)</t>
  </si>
  <si>
    <t>PO (Požární nádrž, Hasičárna el.energ.)</t>
  </si>
  <si>
    <t>Revitalizace zeleně</t>
  </si>
  <si>
    <t>Příjmy z pronájmu pozemků (TJ Sokol)</t>
  </si>
  <si>
    <t>Daňové příjmy celkem</t>
  </si>
  <si>
    <t>Nedaňové příjmy celkem</t>
  </si>
  <si>
    <t>Příjmy celkem</t>
  </si>
  <si>
    <t>Kapitálové výdaje (investiční)</t>
  </si>
  <si>
    <t>využívání a zneškodnění komunál.odpadů (Asseko,Eko-kom)</t>
  </si>
  <si>
    <t>odvod z loterií</t>
  </si>
  <si>
    <t>Příjmy z pronájmu ostatních nemovitostí (tělocvična čp.62)</t>
  </si>
  <si>
    <t>Vyrovnání schodkového rozpočtu (úspory minulých let)</t>
  </si>
  <si>
    <t xml:space="preserve">Knihovna </t>
  </si>
  <si>
    <t xml:space="preserve">Celkem výdaje </t>
  </si>
  <si>
    <t>Bude prodednán na veřejném zasedání zastupitelstva obce  Lupenice dne 16.12.2013</t>
  </si>
  <si>
    <t>Volby do Poslan.sněmovny Parlamentu ČR - vratka dotace z r.2013</t>
  </si>
  <si>
    <t>Účet</t>
  </si>
  <si>
    <t>Org.</t>
  </si>
  <si>
    <t>231 10</t>
  </si>
  <si>
    <t>231 20</t>
  </si>
  <si>
    <t>36 39</t>
  </si>
  <si>
    <t>Pronájem  pozemku Pilný Josef</t>
  </si>
  <si>
    <t>Pronájem  pozemku Farma Tichý</t>
  </si>
  <si>
    <t>Pronájem  pozemku ZD Štědrá Tutleky</t>
  </si>
  <si>
    <t>Příjmy z pronájmu nebyt.prostor Hasičské zbrojnice</t>
  </si>
  <si>
    <t>Rozpočet na rok 2014</t>
  </si>
  <si>
    <t>Strana č. 1</t>
  </si>
  <si>
    <r>
      <t xml:space="preserve">Chodníky - </t>
    </r>
    <r>
      <rPr>
        <b/>
        <sz val="8"/>
        <rFont val="Calibri"/>
        <family val="2"/>
        <charset val="238"/>
        <scheme val="minor"/>
      </rPr>
      <t>Investiční akce</t>
    </r>
  </si>
  <si>
    <r>
      <t xml:space="preserve">Bezpečnost silnič.provozu (bezpeč.prvky) </t>
    </r>
    <r>
      <rPr>
        <b/>
        <sz val="8"/>
        <rFont val="Calibri"/>
        <family val="2"/>
        <charset val="238"/>
        <scheme val="minor"/>
      </rPr>
      <t xml:space="preserve">Investiční akce  </t>
    </r>
  </si>
  <si>
    <r>
      <rPr>
        <b/>
        <sz val="8"/>
        <rFont val="Calibri"/>
        <family val="2"/>
        <charset val="238"/>
        <scheme val="minor"/>
      </rPr>
      <t>Revitalizace centra obce</t>
    </r>
    <r>
      <rPr>
        <sz val="8"/>
        <rFont val="Calibri"/>
        <family val="2"/>
        <charset val="238"/>
        <scheme val="minor"/>
      </rPr>
      <t xml:space="preserve"> (parkoviště,stavba pro obec.stříkačku) </t>
    </r>
    <r>
      <rPr>
        <b/>
        <sz val="8"/>
        <rFont val="Calibri"/>
        <family val="2"/>
        <charset val="238"/>
        <scheme val="minor"/>
      </rPr>
      <t>Investiční akce</t>
    </r>
  </si>
  <si>
    <t>22 12</t>
  </si>
  <si>
    <t>Silnice zimní údržba</t>
  </si>
  <si>
    <t>Silnice - opravy</t>
  </si>
  <si>
    <t>Knihovna - tisk-časopisy, knihy</t>
  </si>
  <si>
    <t>Knihovna-příspěvek nákup knih-Kulura s.r.o RK-výměnný fond</t>
  </si>
  <si>
    <t>Ostatní záležitosti kultury - Obecní kronika</t>
  </si>
  <si>
    <t>Ostatní záležitosti kultury Ples - materiál,výzdoba,věci do tomboly</t>
  </si>
  <si>
    <t>Ostatní záležitosti kultury Ples - pronájem sálu</t>
  </si>
  <si>
    <t>Ostatní záležitosti kultury Ples - hudba</t>
  </si>
  <si>
    <t>Znak obce</t>
  </si>
  <si>
    <t>výlety, Posvícení</t>
  </si>
  <si>
    <t>Jubilea-životní výročí (SPOZ)</t>
  </si>
  <si>
    <t>TJ SOKOL (příspěvek )</t>
  </si>
  <si>
    <t>Myslivecké sdružení Štědrá-Tutleky-příspěvek</t>
  </si>
  <si>
    <t>TJ SOKOL - hřiště - materiál - antuka</t>
  </si>
  <si>
    <t>Nebyt.hospodářství (Perníkárna plyn)</t>
  </si>
  <si>
    <t>Nebyt.hospodářství (Perníkárna oprava střechy)</t>
  </si>
  <si>
    <t>Veřejné osvětletní opravy</t>
  </si>
  <si>
    <t>Veřejná zeleň DPP</t>
  </si>
  <si>
    <t>Veřejná zeleň-materiál výsadba</t>
  </si>
  <si>
    <t>Veřejná zeleň-benzín do sekačky</t>
  </si>
  <si>
    <t>Veřejná zeleň-údržba, sekání trávy atd.</t>
  </si>
  <si>
    <t>Služby peněžních ústavů ČNB</t>
  </si>
  <si>
    <t>Služby peněžních ústavů KB</t>
  </si>
  <si>
    <t>Pojištění majetku obce</t>
  </si>
  <si>
    <t>Zastupitelstvo - mzdy</t>
  </si>
  <si>
    <t>Zastupitelstvo zdravotní odvod- organizace 9%</t>
  </si>
  <si>
    <t>Mzdy - DPP-správa</t>
  </si>
  <si>
    <t>Tělocvična - OÚ čp. 62  DPP</t>
  </si>
  <si>
    <t>Tělocvična - OÚ čp. 62  údržba-opravy</t>
  </si>
  <si>
    <t>Tělocvična - OÚ čp.62 - materiál</t>
  </si>
  <si>
    <t>DHDM</t>
  </si>
  <si>
    <t>kancelářský materiál, náplně do tiskáren</t>
  </si>
  <si>
    <t>elektrická energie</t>
  </si>
  <si>
    <t>poštovné</t>
  </si>
  <si>
    <t>telefony - Eurotel, Internet, pevná linka</t>
  </si>
  <si>
    <t>služby - údržba programu Fenix</t>
  </si>
  <si>
    <t>rozhlasové poplatky, servisní práce na PC</t>
  </si>
  <si>
    <t>cestovné</t>
  </si>
  <si>
    <t>VPS Město Rychnov - evidence obyvatel</t>
  </si>
  <si>
    <t>občerstvení</t>
  </si>
  <si>
    <t>Svaz měst a obcí</t>
  </si>
  <si>
    <t>VPS-Město Vamberk - vyřizování přestupkové agendy</t>
  </si>
  <si>
    <t>Mikroregion Rychnovsko</t>
  </si>
  <si>
    <t>školení</t>
  </si>
  <si>
    <t>Strana č. 1 Výdaje celkem</t>
  </si>
  <si>
    <t>Výdaje - strana č. 2</t>
  </si>
  <si>
    <t>Výdaje - strana č. 1</t>
  </si>
  <si>
    <t>Výdaje - c e l k e m</t>
  </si>
  <si>
    <t>Strana č. 2</t>
  </si>
  <si>
    <t>Rozpočet obce byl zveřejněn na elektronické úřední desce obce od : 1.12.2013</t>
  </si>
  <si>
    <t>tisk, Sbírky zákonů, finanční zpravodaj, rozpočtová skladba r.2014</t>
  </si>
  <si>
    <t>Veřejné osvětletní (el.energie)</t>
  </si>
  <si>
    <t>opravy čp. 62 OÚ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</si>
</sst>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4" fontId="0" fillId="0" borderId="0" xfId="0" applyNumberFormat="1"/>
    <xf numFmtId="0" fontId="0" fillId="3" borderId="0" xfId="0" applyFill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4" fontId="2" fillId="0" borderId="3" xfId="0" applyNumberFormat="1" applyFont="1" applyBorder="1"/>
    <xf numFmtId="0" fontId="2" fillId="3" borderId="2" xfId="0" applyFont="1" applyFill="1" applyBorder="1"/>
    <xf numFmtId="0" fontId="2" fillId="2" borderId="1" xfId="0" applyFont="1" applyFill="1" applyBorder="1"/>
    <xf numFmtId="4" fontId="2" fillId="2" borderId="3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0" fillId="0" borderId="2" xfId="0" applyBorder="1"/>
    <xf numFmtId="43" fontId="0" fillId="0" borderId="0" xfId="1" applyFont="1"/>
    <xf numFmtId="0" fontId="0" fillId="0" borderId="7" xfId="0" applyBorder="1"/>
    <xf numFmtId="0" fontId="0" fillId="0" borderId="8" xfId="0" applyBorder="1"/>
    <xf numFmtId="0" fontId="9" fillId="0" borderId="10" xfId="0" applyFont="1" applyBorder="1"/>
    <xf numFmtId="0" fontId="9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5" xfId="0" applyBorder="1"/>
    <xf numFmtId="0" fontId="0" fillId="0" borderId="4" xfId="0" applyBorder="1"/>
    <xf numFmtId="0" fontId="10" fillId="0" borderId="0" xfId="0" applyFont="1"/>
    <xf numFmtId="0" fontId="8" fillId="0" borderId="8" xfId="0" applyFont="1" applyBorder="1"/>
    <xf numFmtId="0" fontId="8" fillId="0" borderId="1" xfId="0" applyFont="1" applyBorder="1"/>
    <xf numFmtId="0" fontId="8" fillId="3" borderId="1" xfId="0" applyFont="1" applyFill="1" applyBorder="1"/>
    <xf numFmtId="0" fontId="9" fillId="3" borderId="1" xfId="0" applyFont="1" applyFill="1" applyBorder="1"/>
    <xf numFmtId="0" fontId="11" fillId="3" borderId="1" xfId="0" applyFont="1" applyFill="1" applyBorder="1"/>
    <xf numFmtId="0" fontId="11" fillId="3" borderId="5" xfId="0" applyFont="1" applyFill="1" applyBorder="1"/>
    <xf numFmtId="0" fontId="12" fillId="3" borderId="1" xfId="0" applyFont="1" applyFill="1" applyBorder="1"/>
    <xf numFmtId="43" fontId="13" fillId="0" borderId="9" xfId="1" applyFont="1" applyBorder="1"/>
    <xf numFmtId="43" fontId="13" fillId="0" borderId="3" xfId="1" applyFont="1" applyBorder="1"/>
    <xf numFmtId="43" fontId="14" fillId="3" borderId="3" xfId="1" applyFont="1" applyFill="1" applyBorder="1"/>
    <xf numFmtId="2" fontId="13" fillId="0" borderId="3" xfId="0" applyNumberFormat="1" applyFont="1" applyBorder="1"/>
    <xf numFmtId="43" fontId="15" fillId="3" borderId="3" xfId="1" applyFont="1" applyFill="1" applyBorder="1" applyAlignment="1">
      <alignment horizontal="right"/>
    </xf>
    <xf numFmtId="43" fontId="15" fillId="3" borderId="6" xfId="1" applyFont="1" applyFill="1" applyBorder="1" applyAlignment="1">
      <alignment horizontal="right"/>
    </xf>
    <xf numFmtId="43" fontId="16" fillId="3" borderId="3" xfId="1" applyFont="1" applyFill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3" borderId="1" xfId="0" applyFont="1" applyFill="1" applyBorder="1"/>
    <xf numFmtId="0" fontId="7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7" fillId="0" borderId="2" xfId="0" applyFont="1" applyBorder="1"/>
    <xf numFmtId="43" fontId="16" fillId="0" borderId="3" xfId="1" applyFont="1" applyBorder="1"/>
    <xf numFmtId="43" fontId="16" fillId="3" borderId="3" xfId="1" applyFont="1" applyFill="1" applyBorder="1" applyAlignment="1">
      <alignment horizontal="right"/>
    </xf>
    <xf numFmtId="0" fontId="7" fillId="0" borderId="8" xfId="0" applyFont="1" applyBorder="1"/>
    <xf numFmtId="0" fontId="12" fillId="0" borderId="8" xfId="0" applyFont="1" applyBorder="1"/>
    <xf numFmtId="0" fontId="11" fillId="0" borderId="11" xfId="0" applyFont="1" applyBorder="1"/>
    <xf numFmtId="0" fontId="15" fillId="0" borderId="12" xfId="0" applyFont="1" applyBorder="1"/>
    <xf numFmtId="0" fontId="11" fillId="0" borderId="10" xfId="0" applyFont="1" applyBorder="1"/>
    <xf numFmtId="43" fontId="16" fillId="0" borderId="9" xfId="1" applyFont="1" applyBorder="1"/>
    <xf numFmtId="0" fontId="1" fillId="0" borderId="1" xfId="0" applyFont="1" applyBorder="1"/>
    <xf numFmtId="0" fontId="7" fillId="0" borderId="1" xfId="0" applyFont="1" applyBorder="1" applyAlignment="1">
      <alignment horizontal="right"/>
    </xf>
    <xf numFmtId="0" fontId="11" fillId="0" borderId="2" xfId="0" applyFont="1" applyBorder="1"/>
    <xf numFmtId="0" fontId="15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12" fillId="3" borderId="5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0" fontId="8" fillId="0" borderId="14" xfId="0" applyFont="1" applyBorder="1"/>
    <xf numFmtId="0" fontId="7" fillId="0" borderId="7" xfId="0" applyFont="1" applyBorder="1"/>
    <xf numFmtId="43" fontId="14" fillId="0" borderId="15" xfId="1" applyFont="1" applyBorder="1"/>
    <xf numFmtId="43" fontId="15" fillId="0" borderId="3" xfId="1" applyFont="1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43" fontId="15" fillId="3" borderId="3" xfId="1" applyFont="1" applyFill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opLeftCell="A31" workbookViewId="0">
      <selection activeCell="D32" sqref="D32"/>
    </sheetView>
  </sheetViews>
  <sheetFormatPr defaultRowHeight="14.5"/>
  <cols>
    <col min="2" max="2" width="33.26953125" customWidth="1"/>
    <col min="3" max="3" width="43.453125" hidden="1" customWidth="1"/>
    <col min="4" max="4" width="26" customWidth="1"/>
  </cols>
  <sheetData>
    <row r="2" spans="1:5">
      <c r="A2" t="s">
        <v>22</v>
      </c>
    </row>
    <row r="3" spans="1:5">
      <c r="A3" t="s">
        <v>0</v>
      </c>
    </row>
    <row r="7" spans="1:5">
      <c r="A7" s="14" t="s">
        <v>23</v>
      </c>
      <c r="B7" s="14"/>
      <c r="C7" s="14"/>
      <c r="D7" s="14"/>
    </row>
    <row r="8" spans="1:5">
      <c r="A8" t="s">
        <v>26</v>
      </c>
    </row>
    <row r="9" spans="1:5">
      <c r="A9" t="s">
        <v>27</v>
      </c>
    </row>
    <row r="13" spans="1:5" ht="23.5">
      <c r="A13" s="15" t="s">
        <v>1</v>
      </c>
      <c r="B13" s="15"/>
      <c r="C13" s="15"/>
      <c r="D13" s="15"/>
      <c r="E13" s="16"/>
    </row>
    <row r="15" spans="1:5">
      <c r="A15" t="s">
        <v>2</v>
      </c>
      <c r="E15" t="s">
        <v>3</v>
      </c>
    </row>
    <row r="17" spans="1:5">
      <c r="E17" t="s">
        <v>4</v>
      </c>
    </row>
    <row r="18" spans="1:5">
      <c r="A18" t="s">
        <v>24</v>
      </c>
    </row>
    <row r="23" spans="1:5" ht="18.5">
      <c r="A23" s="13" t="s">
        <v>5</v>
      </c>
      <c r="B23" s="13"/>
    </row>
    <row r="24" spans="1:5">
      <c r="A24" s="3"/>
      <c r="B24" s="3"/>
      <c r="C24" s="3"/>
      <c r="D24" s="3" t="s">
        <v>28</v>
      </c>
    </row>
    <row r="25" spans="1:5" ht="18.5">
      <c r="A25" s="17" t="s">
        <v>6</v>
      </c>
      <c r="B25" s="18" t="s">
        <v>7</v>
      </c>
      <c r="C25" s="18"/>
      <c r="D25" s="19">
        <v>1969.5</v>
      </c>
    </row>
    <row r="26" spans="1:5" ht="18.5">
      <c r="A26" s="4" t="s">
        <v>8</v>
      </c>
      <c r="B26" s="5" t="s">
        <v>9</v>
      </c>
      <c r="C26" s="5"/>
      <c r="D26" s="6">
        <v>202.4</v>
      </c>
    </row>
    <row r="27" spans="1:5" ht="18.5">
      <c r="A27" s="4" t="s">
        <v>10</v>
      </c>
      <c r="B27" s="5" t="s">
        <v>11</v>
      </c>
      <c r="C27" s="5"/>
      <c r="D27" s="6">
        <v>0</v>
      </c>
    </row>
    <row r="28" spans="1:5" ht="18.5">
      <c r="A28" s="4" t="s">
        <v>12</v>
      </c>
      <c r="B28" s="5" t="s">
        <v>13</v>
      </c>
      <c r="C28" s="5"/>
      <c r="D28" s="6">
        <v>60.1</v>
      </c>
    </row>
    <row r="29" spans="1:5" ht="18.5">
      <c r="A29" s="7"/>
      <c r="B29" s="8" t="s">
        <v>14</v>
      </c>
      <c r="C29" s="8"/>
      <c r="D29" s="9">
        <f>SUM(D25:D28)</f>
        <v>2232</v>
      </c>
      <c r="E29" s="2"/>
    </row>
    <row r="30" spans="1:5" ht="18.5">
      <c r="A30" s="4"/>
      <c r="B30" s="5"/>
      <c r="C30" s="5"/>
      <c r="D30" s="6"/>
    </row>
    <row r="31" spans="1:5" ht="18.5">
      <c r="A31" s="4" t="s">
        <v>15</v>
      </c>
      <c r="B31" s="5" t="s">
        <v>16</v>
      </c>
      <c r="C31" s="5"/>
      <c r="D31" s="6">
        <v>1844</v>
      </c>
    </row>
    <row r="32" spans="1:5" ht="18.5">
      <c r="A32" s="4" t="s">
        <v>17</v>
      </c>
      <c r="B32" s="5" t="s">
        <v>60</v>
      </c>
      <c r="C32" s="5"/>
      <c r="D32" s="6">
        <v>388</v>
      </c>
    </row>
    <row r="33" spans="1:5" ht="18.5">
      <c r="A33" s="4"/>
      <c r="B33" s="8" t="s">
        <v>18</v>
      </c>
      <c r="C33" s="8"/>
      <c r="D33" s="9">
        <f>SUM(D31:D32)</f>
        <v>2232</v>
      </c>
    </row>
    <row r="34" spans="1:5" ht="18.5">
      <c r="A34" s="4"/>
      <c r="B34" s="5"/>
      <c r="C34" s="5"/>
      <c r="D34" s="6"/>
    </row>
    <row r="35" spans="1:5" ht="18.5">
      <c r="A35" s="4"/>
      <c r="B35" s="5" t="s">
        <v>19</v>
      </c>
      <c r="C35" s="5"/>
      <c r="D35" s="6">
        <v>0</v>
      </c>
    </row>
    <row r="36" spans="1:5" ht="19" thickBot="1">
      <c r="A36" s="10" t="s">
        <v>20</v>
      </c>
      <c r="B36" s="11" t="s">
        <v>21</v>
      </c>
      <c r="C36" s="11"/>
      <c r="D36" s="12">
        <v>0</v>
      </c>
    </row>
    <row r="37" spans="1:5">
      <c r="D37" s="1"/>
    </row>
    <row r="38" spans="1:5">
      <c r="A38" t="s">
        <v>30</v>
      </c>
      <c r="D38" s="1"/>
    </row>
    <row r="39" spans="1:5">
      <c r="D39" s="1"/>
    </row>
    <row r="40" spans="1:5">
      <c r="D40" s="1"/>
    </row>
    <row r="41" spans="1:5">
      <c r="D41" s="1"/>
    </row>
    <row r="42" spans="1:5">
      <c r="A42" t="s">
        <v>31</v>
      </c>
      <c r="D42" s="1"/>
      <c r="E42" t="s">
        <v>31</v>
      </c>
    </row>
    <row r="43" spans="1:5">
      <c r="D43" s="1"/>
    </row>
    <row r="44" spans="1:5">
      <c r="D44" s="1"/>
    </row>
    <row r="45" spans="1:5">
      <c r="A45" t="s">
        <v>29</v>
      </c>
      <c r="D45" s="1"/>
      <c r="E45" t="s">
        <v>25</v>
      </c>
    </row>
    <row r="46" spans="1:5">
      <c r="D46" s="1"/>
    </row>
    <row r="47" spans="1:5">
      <c r="D47" s="1"/>
    </row>
    <row r="48" spans="1:5">
      <c r="D48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9"/>
  <sheetViews>
    <sheetView tabSelected="1" topLeftCell="A91" workbookViewId="0">
      <selection activeCell="E108" sqref="E108"/>
    </sheetView>
  </sheetViews>
  <sheetFormatPr defaultRowHeight="14.5"/>
  <cols>
    <col min="1" max="1" width="6.453125" customWidth="1"/>
    <col min="2" max="2" width="4.7265625" customWidth="1"/>
    <col min="3" max="3" width="8.90625" customWidth="1"/>
    <col min="4" max="4" width="6.08984375" customWidth="1"/>
    <col min="5" max="5" width="48" customWidth="1"/>
    <col min="6" max="6" width="14.81640625" customWidth="1"/>
  </cols>
  <sheetData>
    <row r="2" spans="1:6">
      <c r="A2" t="s">
        <v>32</v>
      </c>
    </row>
    <row r="4" spans="1:6">
      <c r="A4" t="s">
        <v>133</v>
      </c>
    </row>
    <row r="6" spans="1:6">
      <c r="A6" t="s">
        <v>67</v>
      </c>
    </row>
    <row r="8" spans="1:6" ht="18.5">
      <c r="A8" s="13" t="s">
        <v>78</v>
      </c>
      <c r="B8" s="13"/>
      <c r="C8" s="13"/>
      <c r="D8" s="30"/>
      <c r="E8" s="30"/>
    </row>
    <row r="10" spans="1:6" ht="19" thickBot="1">
      <c r="A10" s="13" t="s">
        <v>33</v>
      </c>
      <c r="F10" t="s">
        <v>79</v>
      </c>
    </row>
    <row r="11" spans="1:6" ht="15" thickBot="1">
      <c r="A11" s="24" t="s">
        <v>69</v>
      </c>
      <c r="B11" s="25" t="s">
        <v>70</v>
      </c>
      <c r="C11" s="25" t="s">
        <v>49</v>
      </c>
      <c r="D11" s="25" t="s">
        <v>34</v>
      </c>
      <c r="E11" s="26" t="s">
        <v>35</v>
      </c>
      <c r="F11" s="27" t="s">
        <v>36</v>
      </c>
    </row>
    <row r="12" spans="1:6">
      <c r="A12" s="22" t="s">
        <v>71</v>
      </c>
      <c r="B12" s="23"/>
      <c r="C12" s="23"/>
      <c r="D12" s="45">
        <v>1111</v>
      </c>
      <c r="E12" s="31" t="s">
        <v>37</v>
      </c>
      <c r="F12" s="38">
        <v>530</v>
      </c>
    </row>
    <row r="13" spans="1:6">
      <c r="A13" s="20" t="s">
        <v>71</v>
      </c>
      <c r="B13" s="3"/>
      <c r="C13" s="3"/>
      <c r="D13" s="46">
        <v>1112</v>
      </c>
      <c r="E13" s="32" t="s">
        <v>38</v>
      </c>
      <c r="F13" s="39">
        <v>80</v>
      </c>
    </row>
    <row r="14" spans="1:6">
      <c r="A14" s="20" t="s">
        <v>71</v>
      </c>
      <c r="B14" s="3"/>
      <c r="C14" s="3"/>
      <c r="D14" s="46">
        <v>1113</v>
      </c>
      <c r="E14" s="32" t="s">
        <v>39</v>
      </c>
      <c r="F14" s="39">
        <v>50</v>
      </c>
    </row>
    <row r="15" spans="1:6">
      <c r="A15" s="20" t="s">
        <v>71</v>
      </c>
      <c r="B15" s="3"/>
      <c r="C15" s="3"/>
      <c r="D15" s="46">
        <v>1121</v>
      </c>
      <c r="E15" s="32" t="s">
        <v>40</v>
      </c>
      <c r="F15" s="39">
        <v>450</v>
      </c>
    </row>
    <row r="16" spans="1:6">
      <c r="A16" s="20" t="s">
        <v>71</v>
      </c>
      <c r="B16" s="3"/>
      <c r="C16" s="3"/>
      <c r="D16" s="46">
        <v>1211</v>
      </c>
      <c r="E16" s="32" t="s">
        <v>41</v>
      </c>
      <c r="F16" s="39">
        <v>1000</v>
      </c>
    </row>
    <row r="17" spans="1:6">
      <c r="A17" s="20" t="s">
        <v>71</v>
      </c>
      <c r="B17" s="3"/>
      <c r="C17" s="3"/>
      <c r="D17" s="46">
        <v>1341</v>
      </c>
      <c r="E17" s="32" t="s">
        <v>42</v>
      </c>
      <c r="F17" s="39">
        <v>3</v>
      </c>
    </row>
    <row r="18" spans="1:6">
      <c r="A18" s="20" t="s">
        <v>71</v>
      </c>
      <c r="B18" s="3"/>
      <c r="C18" s="3"/>
      <c r="D18" s="46">
        <v>1351</v>
      </c>
      <c r="E18" s="32" t="s">
        <v>62</v>
      </c>
      <c r="F18" s="39">
        <v>9</v>
      </c>
    </row>
    <row r="19" spans="1:6">
      <c r="A19" s="20" t="s">
        <v>71</v>
      </c>
      <c r="B19" s="3"/>
      <c r="C19" s="3"/>
      <c r="D19" s="46">
        <v>1361</v>
      </c>
      <c r="E19" s="32" t="s">
        <v>43</v>
      </c>
      <c r="F19" s="39">
        <v>1</v>
      </c>
    </row>
    <row r="20" spans="1:6">
      <c r="A20" s="20" t="s">
        <v>71</v>
      </c>
      <c r="B20" s="3"/>
      <c r="C20" s="3"/>
      <c r="D20" s="46">
        <v>1511</v>
      </c>
      <c r="E20" s="32" t="s">
        <v>44</v>
      </c>
      <c r="F20" s="39">
        <v>350</v>
      </c>
    </row>
    <row r="21" spans="1:6">
      <c r="A21" s="20"/>
      <c r="B21" s="3"/>
      <c r="C21" s="3"/>
      <c r="D21" s="46"/>
      <c r="E21" s="34" t="s">
        <v>57</v>
      </c>
      <c r="F21" s="40">
        <f>SUM(F12:F20)</f>
        <v>2473</v>
      </c>
    </row>
    <row r="22" spans="1:6">
      <c r="A22" s="20"/>
      <c r="B22" s="3"/>
      <c r="C22" s="3"/>
      <c r="D22" s="46"/>
      <c r="E22" s="33"/>
      <c r="F22" s="40"/>
    </row>
    <row r="23" spans="1:6">
      <c r="A23" s="20"/>
      <c r="B23" s="3"/>
      <c r="C23" s="3"/>
      <c r="D23" s="46"/>
      <c r="E23" s="33"/>
      <c r="F23" s="41"/>
    </row>
    <row r="24" spans="1:6">
      <c r="A24" s="20" t="s">
        <v>72</v>
      </c>
      <c r="B24" s="3"/>
      <c r="C24" s="3"/>
      <c r="D24" s="46">
        <v>4112</v>
      </c>
      <c r="E24" s="34" t="s">
        <v>45</v>
      </c>
      <c r="F24" s="40">
        <v>54.4</v>
      </c>
    </row>
    <row r="25" spans="1:6">
      <c r="A25" s="20"/>
      <c r="B25" s="3"/>
      <c r="C25" s="3"/>
      <c r="D25" s="46"/>
      <c r="E25" s="33"/>
      <c r="F25" s="40"/>
    </row>
    <row r="26" spans="1:6">
      <c r="A26" s="20"/>
      <c r="B26" s="3"/>
      <c r="C26" s="3"/>
      <c r="D26" s="46"/>
      <c r="E26" s="33"/>
      <c r="F26" s="40"/>
    </row>
    <row r="27" spans="1:6">
      <c r="A27" s="20"/>
      <c r="B27" s="3"/>
      <c r="C27" s="3"/>
      <c r="D27" s="46"/>
      <c r="E27" s="32"/>
      <c r="F27" s="39"/>
    </row>
    <row r="28" spans="1:6">
      <c r="A28" s="20" t="s">
        <v>71</v>
      </c>
      <c r="B28" s="3"/>
      <c r="C28" s="46">
        <v>3412</v>
      </c>
      <c r="D28" s="46">
        <v>2131</v>
      </c>
      <c r="E28" s="32" t="s">
        <v>56</v>
      </c>
      <c r="F28" s="39">
        <v>10</v>
      </c>
    </row>
    <row r="29" spans="1:6">
      <c r="A29" s="20" t="s">
        <v>71</v>
      </c>
      <c r="B29" s="3"/>
      <c r="C29" s="46">
        <v>3412</v>
      </c>
      <c r="D29" s="46">
        <v>2132</v>
      </c>
      <c r="E29" s="32" t="s">
        <v>63</v>
      </c>
      <c r="F29" s="39">
        <v>2.4</v>
      </c>
    </row>
    <row r="30" spans="1:6">
      <c r="A30" s="20" t="s">
        <v>71</v>
      </c>
      <c r="B30" s="3"/>
      <c r="C30" s="46">
        <v>3613</v>
      </c>
      <c r="D30" s="46">
        <v>2132</v>
      </c>
      <c r="E30" s="32" t="s">
        <v>77</v>
      </c>
      <c r="F30" s="39">
        <v>6</v>
      </c>
    </row>
    <row r="31" spans="1:6">
      <c r="A31" s="20" t="s">
        <v>71</v>
      </c>
      <c r="B31" s="3">
        <v>1</v>
      </c>
      <c r="C31" s="46">
        <v>3639</v>
      </c>
      <c r="D31" s="46">
        <v>2131</v>
      </c>
      <c r="E31" s="32" t="s">
        <v>75</v>
      </c>
      <c r="F31" s="39">
        <v>8.4</v>
      </c>
    </row>
    <row r="32" spans="1:6">
      <c r="A32" s="20" t="s">
        <v>71</v>
      </c>
      <c r="B32" s="3">
        <v>2</v>
      </c>
      <c r="C32" s="46">
        <v>3639</v>
      </c>
      <c r="D32" s="46">
        <v>2131</v>
      </c>
      <c r="E32" s="32" t="s">
        <v>76</v>
      </c>
      <c r="F32" s="39">
        <v>8.5</v>
      </c>
    </row>
    <row r="33" spans="1:6">
      <c r="A33" s="20" t="s">
        <v>71</v>
      </c>
      <c r="B33" s="3">
        <v>3</v>
      </c>
      <c r="C33" s="46" t="s">
        <v>73</v>
      </c>
      <c r="D33" s="46">
        <v>2131</v>
      </c>
      <c r="E33" s="32" t="s">
        <v>74</v>
      </c>
      <c r="F33" s="39">
        <v>0.1</v>
      </c>
    </row>
    <row r="34" spans="1:6">
      <c r="A34" s="20" t="s">
        <v>71</v>
      </c>
      <c r="B34" s="3"/>
      <c r="C34" s="46">
        <v>3722</v>
      </c>
      <c r="D34" s="46">
        <v>2111</v>
      </c>
      <c r="E34" s="32" t="s">
        <v>46</v>
      </c>
      <c r="F34" s="39">
        <v>110</v>
      </c>
    </row>
    <row r="35" spans="1:6">
      <c r="A35" s="20" t="s">
        <v>71</v>
      </c>
      <c r="B35" s="3"/>
      <c r="C35" s="46">
        <v>3725</v>
      </c>
      <c r="D35" s="46">
        <v>2324</v>
      </c>
      <c r="E35" s="32" t="s">
        <v>61</v>
      </c>
      <c r="F35" s="39">
        <v>14</v>
      </c>
    </row>
    <row r="36" spans="1:6">
      <c r="A36" s="20" t="s">
        <v>71</v>
      </c>
      <c r="B36" s="3"/>
      <c r="C36" s="46">
        <v>6310</v>
      </c>
      <c r="D36" s="46">
        <v>2141</v>
      </c>
      <c r="E36" s="32" t="s">
        <v>47</v>
      </c>
      <c r="F36" s="39">
        <v>15</v>
      </c>
    </row>
    <row r="37" spans="1:6">
      <c r="A37" s="20"/>
      <c r="B37" s="3"/>
      <c r="C37" s="3"/>
      <c r="D37" s="46"/>
      <c r="E37" s="34" t="s">
        <v>58</v>
      </c>
      <c r="F37" s="40">
        <f>SUM(F28:F36)</f>
        <v>174.4</v>
      </c>
    </row>
    <row r="38" spans="1:6">
      <c r="A38" s="20"/>
      <c r="B38" s="3"/>
      <c r="C38" s="3"/>
      <c r="D38" s="46"/>
      <c r="E38" s="32"/>
      <c r="F38" s="39"/>
    </row>
    <row r="39" spans="1:6" ht="15.5">
      <c r="A39" s="20"/>
      <c r="B39" s="3"/>
      <c r="C39" s="3"/>
      <c r="D39" s="3"/>
      <c r="E39" s="47" t="s">
        <v>59</v>
      </c>
      <c r="F39" s="42">
        <v>2701.8</v>
      </c>
    </row>
    <row r="40" spans="1:6">
      <c r="A40" s="20"/>
      <c r="B40" s="3"/>
      <c r="C40" s="3"/>
      <c r="D40" s="3"/>
      <c r="E40" s="35"/>
      <c r="F40" s="42"/>
    </row>
    <row r="41" spans="1:6">
      <c r="A41" s="20"/>
      <c r="B41" s="3"/>
      <c r="C41" s="3"/>
      <c r="D41" s="3"/>
      <c r="E41" s="35"/>
      <c r="F41" s="42"/>
    </row>
    <row r="42" spans="1:6">
      <c r="A42" s="20"/>
      <c r="B42" s="3"/>
      <c r="C42" s="3"/>
      <c r="D42" s="3"/>
      <c r="E42" s="35"/>
      <c r="F42" s="42"/>
    </row>
    <row r="43" spans="1:6">
      <c r="A43" s="20"/>
      <c r="B43" s="3"/>
      <c r="C43" s="3"/>
      <c r="D43" s="3"/>
      <c r="E43" s="35"/>
      <c r="F43" s="42"/>
    </row>
    <row r="44" spans="1:6">
      <c r="A44" s="20"/>
      <c r="B44" s="3"/>
      <c r="C44" s="3"/>
      <c r="D44" s="3"/>
      <c r="E44" s="35"/>
      <c r="F44" s="42"/>
    </row>
    <row r="45" spans="1:6">
      <c r="A45" s="20"/>
      <c r="B45" s="3"/>
      <c r="C45" s="3"/>
      <c r="D45" s="3"/>
      <c r="E45" s="35"/>
      <c r="F45" s="42"/>
    </row>
    <row r="46" spans="1:6">
      <c r="A46" s="20"/>
      <c r="B46" s="3"/>
      <c r="C46" s="3"/>
      <c r="D46" s="3"/>
      <c r="E46" s="35"/>
      <c r="F46" s="42"/>
    </row>
    <row r="47" spans="1:6">
      <c r="A47" s="20"/>
      <c r="B47" s="3"/>
      <c r="C47" s="3"/>
      <c r="D47" s="3"/>
      <c r="E47" s="35"/>
      <c r="F47" s="42"/>
    </row>
    <row r="48" spans="1:6">
      <c r="A48" s="20"/>
      <c r="B48" s="3"/>
      <c r="C48" s="3"/>
      <c r="D48" s="3"/>
      <c r="E48" s="35"/>
      <c r="F48" s="42"/>
    </row>
    <row r="49" spans="1:7" ht="15" thickBot="1">
      <c r="A49" s="29"/>
      <c r="B49" s="28"/>
      <c r="C49" s="28"/>
      <c r="D49" s="28"/>
      <c r="E49" s="36"/>
      <c r="F49" s="43"/>
    </row>
    <row r="50" spans="1:7" ht="15" thickBot="1">
      <c r="A50" s="67"/>
      <c r="B50" s="68"/>
      <c r="C50" s="69" t="s">
        <v>48</v>
      </c>
      <c r="D50" s="68"/>
      <c r="E50" s="70"/>
      <c r="F50" s="72" t="s">
        <v>79</v>
      </c>
    </row>
    <row r="51" spans="1:7" ht="15" thickBot="1">
      <c r="A51" s="58" t="s">
        <v>69</v>
      </c>
      <c r="B51" s="56" t="s">
        <v>70</v>
      </c>
      <c r="C51" s="56" t="s">
        <v>49</v>
      </c>
      <c r="D51" s="56" t="s">
        <v>34</v>
      </c>
      <c r="E51" s="56" t="s">
        <v>35</v>
      </c>
      <c r="F51" s="57" t="s">
        <v>36</v>
      </c>
    </row>
    <row r="52" spans="1:7">
      <c r="A52" s="71" t="s">
        <v>71</v>
      </c>
      <c r="B52" s="54"/>
      <c r="C52" s="54">
        <v>2212</v>
      </c>
      <c r="D52" s="54">
        <v>5169</v>
      </c>
      <c r="E52" s="55" t="s">
        <v>84</v>
      </c>
      <c r="F52" s="59">
        <v>11</v>
      </c>
    </row>
    <row r="53" spans="1:7">
      <c r="A53" s="51" t="s">
        <v>71</v>
      </c>
      <c r="B53" s="48"/>
      <c r="C53" s="61" t="s">
        <v>83</v>
      </c>
      <c r="D53" s="48">
        <v>5171</v>
      </c>
      <c r="E53" s="50" t="s">
        <v>85</v>
      </c>
      <c r="F53" s="52">
        <v>80</v>
      </c>
    </row>
    <row r="54" spans="1:7">
      <c r="A54" s="51" t="s">
        <v>71</v>
      </c>
      <c r="B54" s="48"/>
      <c r="C54" s="48">
        <v>2219</v>
      </c>
      <c r="D54" s="48">
        <v>6121</v>
      </c>
      <c r="E54" s="50" t="s">
        <v>80</v>
      </c>
      <c r="F54" s="73">
        <v>350</v>
      </c>
    </row>
    <row r="55" spans="1:7">
      <c r="A55" s="51" t="s">
        <v>71</v>
      </c>
      <c r="B55" s="48"/>
      <c r="C55" s="48">
        <v>2223</v>
      </c>
      <c r="D55" s="48">
        <v>6122</v>
      </c>
      <c r="E55" s="50" t="s">
        <v>81</v>
      </c>
      <c r="F55" s="73">
        <v>200</v>
      </c>
    </row>
    <row r="56" spans="1:7">
      <c r="A56" s="51" t="s">
        <v>71</v>
      </c>
      <c r="B56" s="48"/>
      <c r="C56" s="48">
        <v>3314</v>
      </c>
      <c r="D56" s="48">
        <v>5021</v>
      </c>
      <c r="E56" s="50" t="s">
        <v>65</v>
      </c>
      <c r="F56" s="52">
        <v>8</v>
      </c>
    </row>
    <row r="57" spans="1:7">
      <c r="A57" s="51" t="s">
        <v>71</v>
      </c>
      <c r="B57" s="48"/>
      <c r="C57" s="48">
        <v>3314</v>
      </c>
      <c r="D57" s="48">
        <v>5136</v>
      </c>
      <c r="E57" s="50" t="s">
        <v>86</v>
      </c>
      <c r="F57" s="52">
        <v>4</v>
      </c>
    </row>
    <row r="58" spans="1:7">
      <c r="A58" s="51" t="s">
        <v>71</v>
      </c>
      <c r="B58" s="48"/>
      <c r="C58" s="48">
        <v>3314</v>
      </c>
      <c r="D58" s="48">
        <v>5213</v>
      </c>
      <c r="E58" s="50" t="s">
        <v>87</v>
      </c>
      <c r="F58" s="52">
        <v>3</v>
      </c>
    </row>
    <row r="59" spans="1:7">
      <c r="A59" s="51" t="s">
        <v>71</v>
      </c>
      <c r="B59" s="48"/>
      <c r="C59" s="48">
        <v>3319</v>
      </c>
      <c r="D59" s="48">
        <v>5021</v>
      </c>
      <c r="E59" s="50" t="s">
        <v>88</v>
      </c>
      <c r="F59" s="52">
        <v>4.8</v>
      </c>
      <c r="G59" s="21"/>
    </row>
    <row r="60" spans="1:7">
      <c r="A60" s="51" t="s">
        <v>71</v>
      </c>
      <c r="B60" s="48"/>
      <c r="C60" s="48">
        <v>3319</v>
      </c>
      <c r="D60" s="48">
        <v>5139</v>
      </c>
      <c r="E60" s="50" t="s">
        <v>88</v>
      </c>
      <c r="F60" s="52">
        <v>3</v>
      </c>
    </row>
    <row r="61" spans="1:7">
      <c r="A61" s="51" t="s">
        <v>71</v>
      </c>
      <c r="B61" s="48">
        <v>10</v>
      </c>
      <c r="C61" s="48">
        <v>3399</v>
      </c>
      <c r="D61" s="48">
        <v>5139</v>
      </c>
      <c r="E61" s="50" t="s">
        <v>89</v>
      </c>
      <c r="F61" s="52">
        <v>7</v>
      </c>
    </row>
    <row r="62" spans="1:7">
      <c r="A62" s="51" t="s">
        <v>71</v>
      </c>
      <c r="B62" s="48">
        <v>10</v>
      </c>
      <c r="C62" s="48">
        <v>3399</v>
      </c>
      <c r="D62" s="48">
        <v>5164</v>
      </c>
      <c r="E62" s="50" t="s">
        <v>90</v>
      </c>
      <c r="F62" s="52">
        <v>3</v>
      </c>
    </row>
    <row r="63" spans="1:7">
      <c r="A63" s="51" t="s">
        <v>71</v>
      </c>
      <c r="B63" s="48">
        <v>10</v>
      </c>
      <c r="C63" s="48">
        <v>3399</v>
      </c>
      <c r="D63" s="48">
        <v>5169</v>
      </c>
      <c r="E63" s="50" t="s">
        <v>91</v>
      </c>
      <c r="F63" s="52">
        <v>5</v>
      </c>
    </row>
    <row r="64" spans="1:7">
      <c r="A64" s="51" t="s">
        <v>71</v>
      </c>
      <c r="B64" s="48"/>
      <c r="C64" s="48">
        <v>3399</v>
      </c>
      <c r="D64" s="48">
        <v>5169</v>
      </c>
      <c r="E64" s="50" t="s">
        <v>93</v>
      </c>
      <c r="F64" s="52">
        <v>71</v>
      </c>
    </row>
    <row r="65" spans="1:6">
      <c r="A65" s="51" t="s">
        <v>71</v>
      </c>
      <c r="B65" s="48"/>
      <c r="C65" s="48">
        <v>3399</v>
      </c>
      <c r="D65" s="48">
        <v>5137</v>
      </c>
      <c r="E65" s="50" t="s">
        <v>92</v>
      </c>
      <c r="F65" s="52">
        <v>40</v>
      </c>
    </row>
    <row r="66" spans="1:6">
      <c r="A66" s="51" t="s">
        <v>71</v>
      </c>
      <c r="B66" s="48"/>
      <c r="C66" s="48">
        <v>3399</v>
      </c>
      <c r="D66" s="48">
        <v>5194</v>
      </c>
      <c r="E66" s="50" t="s">
        <v>94</v>
      </c>
      <c r="F66" s="52">
        <v>4</v>
      </c>
    </row>
    <row r="67" spans="1:6">
      <c r="A67" s="51" t="s">
        <v>71</v>
      </c>
      <c r="B67" s="48"/>
      <c r="C67" s="48">
        <v>3412</v>
      </c>
      <c r="D67" s="48">
        <v>5222</v>
      </c>
      <c r="E67" s="50" t="s">
        <v>95</v>
      </c>
      <c r="F67" s="52">
        <v>30</v>
      </c>
    </row>
    <row r="68" spans="1:6">
      <c r="A68" s="51" t="s">
        <v>71</v>
      </c>
      <c r="B68" s="48"/>
      <c r="C68" s="48">
        <v>3412</v>
      </c>
      <c r="D68" s="48">
        <v>5139</v>
      </c>
      <c r="E68" s="50" t="s">
        <v>97</v>
      </c>
      <c r="F68" s="52">
        <v>12</v>
      </c>
    </row>
    <row r="69" spans="1:6">
      <c r="A69" s="51" t="s">
        <v>71</v>
      </c>
      <c r="B69" s="48"/>
      <c r="C69" s="48">
        <v>3429</v>
      </c>
      <c r="D69" s="48">
        <v>5222</v>
      </c>
      <c r="E69" s="50" t="s">
        <v>96</v>
      </c>
      <c r="F69" s="52">
        <v>10</v>
      </c>
    </row>
    <row r="70" spans="1:6">
      <c r="A70" s="51" t="s">
        <v>71</v>
      </c>
      <c r="B70" s="48">
        <v>21</v>
      </c>
      <c r="C70" s="48">
        <v>3613</v>
      </c>
      <c r="D70" s="48">
        <v>5153</v>
      </c>
      <c r="E70" s="50" t="s">
        <v>98</v>
      </c>
      <c r="F70" s="52">
        <v>42</v>
      </c>
    </row>
    <row r="71" spans="1:6">
      <c r="A71" s="51" t="s">
        <v>71</v>
      </c>
      <c r="B71" s="48"/>
      <c r="C71" s="48">
        <v>3613</v>
      </c>
      <c r="D71" s="48">
        <v>5171</v>
      </c>
      <c r="E71" s="50" t="s">
        <v>99</v>
      </c>
      <c r="F71" s="52">
        <v>250</v>
      </c>
    </row>
    <row r="72" spans="1:6">
      <c r="A72" s="51" t="s">
        <v>71</v>
      </c>
      <c r="B72" s="48"/>
      <c r="C72" s="48">
        <v>3631</v>
      </c>
      <c r="D72" s="48">
        <v>5154</v>
      </c>
      <c r="E72" s="50" t="s">
        <v>135</v>
      </c>
      <c r="F72" s="52">
        <v>120</v>
      </c>
    </row>
    <row r="73" spans="1:6">
      <c r="A73" s="51" t="s">
        <v>71</v>
      </c>
      <c r="B73" s="48"/>
      <c r="C73" s="48">
        <v>3631</v>
      </c>
      <c r="D73" s="48">
        <v>5171</v>
      </c>
      <c r="E73" s="50" t="s">
        <v>100</v>
      </c>
      <c r="F73" s="52">
        <v>290</v>
      </c>
    </row>
    <row r="74" spans="1:6">
      <c r="A74" s="51" t="s">
        <v>71</v>
      </c>
      <c r="B74" s="48"/>
      <c r="C74" s="48">
        <v>3639</v>
      </c>
      <c r="D74" s="48">
        <v>6121</v>
      </c>
      <c r="E74" s="50" t="s">
        <v>82</v>
      </c>
      <c r="F74" s="73">
        <v>400</v>
      </c>
    </row>
    <row r="75" spans="1:6">
      <c r="A75" s="51" t="s">
        <v>71</v>
      </c>
      <c r="B75" s="48"/>
      <c r="C75" s="48">
        <v>3721</v>
      </c>
      <c r="D75" s="48">
        <v>5169</v>
      </c>
      <c r="E75" s="50" t="s">
        <v>50</v>
      </c>
      <c r="F75" s="52">
        <v>50</v>
      </c>
    </row>
    <row r="76" spans="1:6">
      <c r="A76" s="51" t="s">
        <v>71</v>
      </c>
      <c r="B76" s="48"/>
      <c r="C76" s="48">
        <v>3722</v>
      </c>
      <c r="D76" s="48">
        <v>5169</v>
      </c>
      <c r="E76" s="50" t="s">
        <v>51</v>
      </c>
      <c r="F76" s="52">
        <v>160</v>
      </c>
    </row>
    <row r="77" spans="1:6">
      <c r="A77" s="51" t="s">
        <v>71</v>
      </c>
      <c r="B77" s="48"/>
      <c r="C77" s="48">
        <v>3745</v>
      </c>
      <c r="D77" s="48">
        <v>5169</v>
      </c>
      <c r="E77" s="50" t="s">
        <v>104</v>
      </c>
      <c r="F77" s="52">
        <v>53</v>
      </c>
    </row>
    <row r="78" spans="1:6">
      <c r="A78" s="51" t="s">
        <v>71</v>
      </c>
      <c r="B78" s="48"/>
      <c r="C78" s="48">
        <v>3745</v>
      </c>
      <c r="D78" s="48">
        <v>5021</v>
      </c>
      <c r="E78" s="50" t="s">
        <v>101</v>
      </c>
      <c r="F78" s="52">
        <v>15</v>
      </c>
    </row>
    <row r="79" spans="1:6">
      <c r="A79" s="51" t="s">
        <v>71</v>
      </c>
      <c r="B79" s="48"/>
      <c r="C79" s="48">
        <v>3745</v>
      </c>
      <c r="D79" s="48">
        <v>5139</v>
      </c>
      <c r="E79" s="50" t="s">
        <v>102</v>
      </c>
      <c r="F79" s="52">
        <v>15</v>
      </c>
    </row>
    <row r="80" spans="1:6">
      <c r="A80" s="51" t="s">
        <v>71</v>
      </c>
      <c r="B80" s="48"/>
      <c r="C80" s="48">
        <v>3745</v>
      </c>
      <c r="D80" s="48">
        <v>5156</v>
      </c>
      <c r="E80" s="50" t="s">
        <v>103</v>
      </c>
      <c r="F80" s="52">
        <v>3</v>
      </c>
    </row>
    <row r="81" spans="1:6">
      <c r="A81" s="51" t="s">
        <v>71</v>
      </c>
      <c r="B81" s="48">
        <v>3745</v>
      </c>
      <c r="C81" s="48">
        <v>3745</v>
      </c>
      <c r="D81" s="48">
        <v>5169</v>
      </c>
      <c r="E81" s="50" t="s">
        <v>55</v>
      </c>
      <c r="F81" s="52">
        <v>250</v>
      </c>
    </row>
    <row r="82" spans="1:6">
      <c r="A82" s="51" t="s">
        <v>71</v>
      </c>
      <c r="B82" s="48"/>
      <c r="C82" s="48">
        <v>4359</v>
      </c>
      <c r="D82" s="48">
        <v>5169</v>
      </c>
      <c r="E82" s="50" t="s">
        <v>52</v>
      </c>
      <c r="F82" s="52">
        <v>3</v>
      </c>
    </row>
    <row r="83" spans="1:6">
      <c r="A83" s="51" t="s">
        <v>71</v>
      </c>
      <c r="B83" s="48"/>
      <c r="C83" s="48">
        <v>5212</v>
      </c>
      <c r="D83" s="48">
        <v>5901</v>
      </c>
      <c r="E83" s="50" t="s">
        <v>53</v>
      </c>
      <c r="F83" s="52">
        <v>50</v>
      </c>
    </row>
    <row r="84" spans="1:6">
      <c r="A84" s="51" t="s">
        <v>71</v>
      </c>
      <c r="B84" s="48"/>
      <c r="C84" s="48">
        <v>5512</v>
      </c>
      <c r="D84" s="48">
        <v>5154</v>
      </c>
      <c r="E84" s="50" t="s">
        <v>54</v>
      </c>
      <c r="F84" s="52">
        <v>4</v>
      </c>
    </row>
    <row r="85" spans="1:6">
      <c r="A85" s="51" t="s">
        <v>71</v>
      </c>
      <c r="B85" s="48"/>
      <c r="C85" s="48">
        <v>6112</v>
      </c>
      <c r="D85" s="48">
        <v>5023</v>
      </c>
      <c r="E85" s="50" t="s">
        <v>108</v>
      </c>
      <c r="F85" s="52">
        <v>363</v>
      </c>
    </row>
    <row r="86" spans="1:6">
      <c r="A86" s="51" t="s">
        <v>71</v>
      </c>
      <c r="B86" s="48"/>
      <c r="C86" s="48">
        <v>6112</v>
      </c>
      <c r="D86" s="48">
        <v>5032</v>
      </c>
      <c r="E86" s="50" t="s">
        <v>109</v>
      </c>
      <c r="F86" s="52">
        <v>32</v>
      </c>
    </row>
    <row r="87" spans="1:6">
      <c r="A87" s="51" t="s">
        <v>71</v>
      </c>
      <c r="B87" s="48"/>
      <c r="C87" s="48">
        <v>6310</v>
      </c>
      <c r="D87" s="48">
        <v>5163</v>
      </c>
      <c r="E87" s="50" t="s">
        <v>106</v>
      </c>
      <c r="F87" s="52">
        <v>5.7</v>
      </c>
    </row>
    <row r="88" spans="1:6">
      <c r="A88" s="51" t="s">
        <v>72</v>
      </c>
      <c r="B88" s="48"/>
      <c r="C88" s="48">
        <v>6310</v>
      </c>
      <c r="D88" s="48">
        <v>5163</v>
      </c>
      <c r="E88" s="50" t="s">
        <v>105</v>
      </c>
      <c r="F88" s="52">
        <v>0.3</v>
      </c>
    </row>
    <row r="89" spans="1:6">
      <c r="A89" s="51" t="s">
        <v>72</v>
      </c>
      <c r="B89" s="48"/>
      <c r="C89" s="48">
        <v>6402</v>
      </c>
      <c r="D89" s="48">
        <v>5364</v>
      </c>
      <c r="E89" s="50" t="s">
        <v>68</v>
      </c>
      <c r="F89" s="52">
        <v>12.36</v>
      </c>
    </row>
    <row r="90" spans="1:6">
      <c r="A90" s="51" t="s">
        <v>71</v>
      </c>
      <c r="B90" s="48"/>
      <c r="C90" s="48">
        <v>6320</v>
      </c>
      <c r="D90" s="48">
        <v>5163</v>
      </c>
      <c r="E90" s="50" t="s">
        <v>107</v>
      </c>
      <c r="F90" s="52">
        <v>7.5</v>
      </c>
    </row>
    <row r="91" spans="1:6">
      <c r="A91" s="51" t="s">
        <v>71</v>
      </c>
      <c r="B91" s="48"/>
      <c r="C91" s="48"/>
      <c r="D91" s="48"/>
      <c r="E91" s="37" t="s">
        <v>66</v>
      </c>
      <c r="F91" s="42">
        <f>SUM(F52:F90)</f>
        <v>2971.6600000000003</v>
      </c>
    </row>
    <row r="92" spans="1:6">
      <c r="A92" s="51"/>
      <c r="B92" s="48"/>
      <c r="C92" s="48"/>
      <c r="D92" s="48"/>
      <c r="E92" s="37"/>
      <c r="F92" s="42"/>
    </row>
    <row r="93" spans="1:6">
      <c r="A93" s="51"/>
      <c r="B93" s="48"/>
      <c r="C93" s="48"/>
      <c r="D93" s="48"/>
      <c r="E93" s="37" t="s">
        <v>128</v>
      </c>
      <c r="F93" s="42"/>
    </row>
    <row r="94" spans="1:6">
      <c r="A94" s="51"/>
      <c r="B94" s="48"/>
      <c r="C94" s="48"/>
      <c r="D94" s="48"/>
      <c r="E94" s="37"/>
      <c r="F94" s="42"/>
    </row>
    <row r="95" spans="1:6">
      <c r="A95" s="51"/>
      <c r="B95" s="48"/>
      <c r="C95" s="48"/>
      <c r="D95" s="48"/>
      <c r="E95" s="37"/>
      <c r="F95" s="42"/>
    </row>
    <row r="96" spans="1:6">
      <c r="A96" s="51"/>
      <c r="B96" s="48"/>
      <c r="C96" s="48"/>
      <c r="D96" s="48"/>
      <c r="E96" s="37"/>
      <c r="F96" s="42"/>
    </row>
    <row r="97" spans="1:6">
      <c r="A97" s="71"/>
      <c r="B97" s="54"/>
      <c r="C97" s="54"/>
      <c r="D97" s="54"/>
      <c r="E97" s="55"/>
      <c r="F97" s="59"/>
    </row>
    <row r="98" spans="1:6">
      <c r="A98" s="51"/>
      <c r="B98" s="48"/>
      <c r="C98" s="48"/>
      <c r="D98" s="48"/>
      <c r="E98" s="37"/>
      <c r="F98" s="42"/>
    </row>
    <row r="99" spans="1:6" ht="15" thickBot="1">
      <c r="A99" s="64"/>
      <c r="B99" s="65"/>
      <c r="C99" s="65"/>
      <c r="D99" s="65"/>
      <c r="E99" s="66"/>
      <c r="F99" s="43"/>
    </row>
    <row r="100" spans="1:6" ht="15" thickBot="1">
      <c r="A100" s="67"/>
      <c r="B100" s="68"/>
      <c r="C100" s="69" t="s">
        <v>48</v>
      </c>
      <c r="D100" s="68"/>
      <c r="E100" s="70"/>
      <c r="F100" s="72" t="s">
        <v>132</v>
      </c>
    </row>
    <row r="101" spans="1:6" ht="15" thickBot="1">
      <c r="A101" s="58" t="s">
        <v>69</v>
      </c>
      <c r="B101" s="56" t="s">
        <v>70</v>
      </c>
      <c r="C101" s="56" t="s">
        <v>49</v>
      </c>
      <c r="D101" s="56" t="s">
        <v>34</v>
      </c>
      <c r="E101" s="56" t="s">
        <v>35</v>
      </c>
      <c r="F101" s="57" t="s">
        <v>36</v>
      </c>
    </row>
    <row r="102" spans="1:6">
      <c r="A102" s="71" t="s">
        <v>71</v>
      </c>
      <c r="B102" s="54"/>
      <c r="C102" s="23">
        <v>6171</v>
      </c>
      <c r="D102" s="54">
        <v>5021</v>
      </c>
      <c r="E102" s="55" t="s">
        <v>110</v>
      </c>
      <c r="F102" s="59">
        <v>162</v>
      </c>
    </row>
    <row r="103" spans="1:6">
      <c r="A103" s="51" t="s">
        <v>71</v>
      </c>
      <c r="B103" s="48">
        <v>4</v>
      </c>
      <c r="C103" s="3">
        <v>6171</v>
      </c>
      <c r="D103" s="48">
        <v>5021</v>
      </c>
      <c r="E103" s="37" t="s">
        <v>111</v>
      </c>
      <c r="F103" s="53">
        <v>4.16</v>
      </c>
    </row>
    <row r="104" spans="1:6">
      <c r="A104" s="51" t="s">
        <v>71</v>
      </c>
      <c r="B104" s="48">
        <v>4</v>
      </c>
      <c r="C104" s="3">
        <v>6171</v>
      </c>
      <c r="D104" s="48">
        <v>5171</v>
      </c>
      <c r="E104" s="37" t="s">
        <v>112</v>
      </c>
      <c r="F104" s="53">
        <v>50</v>
      </c>
    </row>
    <row r="105" spans="1:6">
      <c r="A105" s="51" t="s">
        <v>71</v>
      </c>
      <c r="B105" s="48">
        <v>4</v>
      </c>
      <c r="C105" s="3">
        <v>6171</v>
      </c>
      <c r="D105" s="48">
        <v>5139</v>
      </c>
      <c r="E105" s="37" t="s">
        <v>113</v>
      </c>
      <c r="F105" s="53">
        <v>4.3899999999999997</v>
      </c>
    </row>
    <row r="106" spans="1:6">
      <c r="A106" s="51" t="s">
        <v>71</v>
      </c>
      <c r="B106" s="48"/>
      <c r="C106" s="3">
        <v>6171</v>
      </c>
      <c r="D106" s="48">
        <v>5136</v>
      </c>
      <c r="E106" s="37" t="s">
        <v>134</v>
      </c>
      <c r="F106" s="53">
        <v>14</v>
      </c>
    </row>
    <row r="107" spans="1:6">
      <c r="A107" s="51" t="s">
        <v>71</v>
      </c>
      <c r="B107" s="48"/>
      <c r="C107" s="3">
        <v>6171</v>
      </c>
      <c r="D107" s="48">
        <v>5137</v>
      </c>
      <c r="E107" s="37" t="s">
        <v>114</v>
      </c>
      <c r="F107" s="53">
        <v>40</v>
      </c>
    </row>
    <row r="108" spans="1:6">
      <c r="A108" s="51" t="s">
        <v>71</v>
      </c>
      <c r="B108" s="48"/>
      <c r="C108" s="3">
        <v>6171</v>
      </c>
      <c r="D108" s="48">
        <v>5139</v>
      </c>
      <c r="E108" s="37" t="s">
        <v>115</v>
      </c>
      <c r="F108" s="53">
        <v>30</v>
      </c>
    </row>
    <row r="109" spans="1:6">
      <c r="A109" s="51" t="s">
        <v>71</v>
      </c>
      <c r="B109" s="48"/>
      <c r="C109" s="3">
        <v>6171</v>
      </c>
      <c r="D109" s="48">
        <v>5154</v>
      </c>
      <c r="E109" s="37" t="s">
        <v>116</v>
      </c>
      <c r="F109" s="53">
        <v>100</v>
      </c>
    </row>
    <row r="110" spans="1:6">
      <c r="A110" s="51" t="s">
        <v>71</v>
      </c>
      <c r="B110" s="48"/>
      <c r="C110" s="3">
        <v>6171</v>
      </c>
      <c r="D110" s="48">
        <v>5161</v>
      </c>
      <c r="E110" s="37" t="s">
        <v>117</v>
      </c>
      <c r="F110" s="53">
        <v>1</v>
      </c>
    </row>
    <row r="111" spans="1:6">
      <c r="A111" s="51" t="s">
        <v>71</v>
      </c>
      <c r="B111" s="48"/>
      <c r="C111" s="3">
        <v>6171</v>
      </c>
      <c r="D111" s="48">
        <v>5162</v>
      </c>
      <c r="E111" s="37" t="s">
        <v>118</v>
      </c>
      <c r="F111" s="53">
        <v>20</v>
      </c>
    </row>
    <row r="112" spans="1:6">
      <c r="A112" s="51" t="s">
        <v>71</v>
      </c>
      <c r="B112" s="48"/>
      <c r="C112" s="3">
        <v>6171</v>
      </c>
      <c r="D112" s="48">
        <v>5167</v>
      </c>
      <c r="E112" s="37" t="s">
        <v>127</v>
      </c>
      <c r="F112" s="53">
        <v>4</v>
      </c>
    </row>
    <row r="113" spans="1:6">
      <c r="A113" s="51" t="s">
        <v>71</v>
      </c>
      <c r="B113" s="48"/>
      <c r="C113" s="3">
        <v>6171</v>
      </c>
      <c r="D113" s="48">
        <v>5168</v>
      </c>
      <c r="E113" s="37" t="s">
        <v>119</v>
      </c>
      <c r="F113" s="53">
        <v>10</v>
      </c>
    </row>
    <row r="114" spans="1:6">
      <c r="A114" s="51" t="s">
        <v>71</v>
      </c>
      <c r="B114" s="48"/>
      <c r="C114" s="3">
        <v>6171</v>
      </c>
      <c r="D114" s="48">
        <v>5169</v>
      </c>
      <c r="E114" s="37" t="s">
        <v>120</v>
      </c>
      <c r="F114" s="53">
        <v>15</v>
      </c>
    </row>
    <row r="115" spans="1:6">
      <c r="A115" s="51" t="s">
        <v>71</v>
      </c>
      <c r="B115" s="48"/>
      <c r="C115" s="3">
        <v>6171</v>
      </c>
      <c r="D115" s="48">
        <v>5171</v>
      </c>
      <c r="E115" s="37" t="s">
        <v>136</v>
      </c>
      <c r="F115" s="53">
        <v>600</v>
      </c>
    </row>
    <row r="116" spans="1:6">
      <c r="A116" s="51" t="s">
        <v>71</v>
      </c>
      <c r="B116" s="48"/>
      <c r="C116" s="3">
        <v>6171</v>
      </c>
      <c r="D116" s="48">
        <v>5173</v>
      </c>
      <c r="E116" s="37" t="s">
        <v>121</v>
      </c>
      <c r="F116" s="53">
        <v>7</v>
      </c>
    </row>
    <row r="117" spans="1:6">
      <c r="A117" s="51" t="s">
        <v>71</v>
      </c>
      <c r="B117" s="48"/>
      <c r="C117" s="3">
        <v>6171</v>
      </c>
      <c r="D117" s="48">
        <v>5175</v>
      </c>
      <c r="E117" s="37" t="s">
        <v>123</v>
      </c>
      <c r="F117" s="53">
        <v>3</v>
      </c>
    </row>
    <row r="118" spans="1:6">
      <c r="A118" s="51" t="s">
        <v>71</v>
      </c>
      <c r="B118" s="48"/>
      <c r="C118" s="3">
        <v>6171</v>
      </c>
      <c r="D118" s="48">
        <v>5229</v>
      </c>
      <c r="E118" s="37" t="s">
        <v>124</v>
      </c>
      <c r="F118" s="53">
        <v>2.7</v>
      </c>
    </row>
    <row r="119" spans="1:6">
      <c r="A119" s="51" t="s">
        <v>71</v>
      </c>
      <c r="B119" s="48">
        <v>8</v>
      </c>
      <c r="C119" s="3">
        <v>6171</v>
      </c>
      <c r="D119" s="48">
        <v>5321</v>
      </c>
      <c r="E119" s="37" t="s">
        <v>125</v>
      </c>
      <c r="F119" s="53">
        <v>2</v>
      </c>
    </row>
    <row r="120" spans="1:6">
      <c r="A120" s="51" t="s">
        <v>71</v>
      </c>
      <c r="B120" s="48">
        <v>406</v>
      </c>
      <c r="C120" s="3">
        <v>6171</v>
      </c>
      <c r="D120" s="48">
        <v>5321</v>
      </c>
      <c r="E120" s="37" t="s">
        <v>122</v>
      </c>
      <c r="F120" s="53">
        <v>0.15</v>
      </c>
    </row>
    <row r="121" spans="1:6">
      <c r="A121" s="51" t="s">
        <v>71</v>
      </c>
      <c r="B121" s="48">
        <v>306</v>
      </c>
      <c r="C121" s="3">
        <v>6171</v>
      </c>
      <c r="D121" s="48">
        <v>5329</v>
      </c>
      <c r="E121" s="37" t="s">
        <v>126</v>
      </c>
      <c r="F121" s="53">
        <v>2.6</v>
      </c>
    </row>
    <row r="122" spans="1:6">
      <c r="A122" s="51"/>
      <c r="B122" s="48"/>
      <c r="C122" s="3"/>
      <c r="D122" s="48"/>
      <c r="E122" s="37"/>
      <c r="F122" s="42">
        <f>SUM(F102:F121)</f>
        <v>1072</v>
      </c>
    </row>
    <row r="123" spans="1:6">
      <c r="A123" s="51"/>
      <c r="B123" s="48"/>
      <c r="C123" s="3"/>
      <c r="D123" s="48"/>
      <c r="E123" s="37"/>
      <c r="F123" s="53"/>
    </row>
    <row r="124" spans="1:6">
      <c r="A124" s="51"/>
      <c r="B124" s="48"/>
      <c r="C124" s="3"/>
      <c r="D124" s="48"/>
      <c r="E124" s="37"/>
      <c r="F124" s="42"/>
    </row>
    <row r="125" spans="1:6">
      <c r="A125" s="51"/>
      <c r="B125" s="48"/>
      <c r="C125" s="3"/>
      <c r="D125" s="48"/>
      <c r="E125" s="35" t="s">
        <v>130</v>
      </c>
      <c r="F125" s="53">
        <v>2971.66</v>
      </c>
    </row>
    <row r="126" spans="1:6">
      <c r="A126" s="51"/>
      <c r="B126" s="48"/>
      <c r="C126" s="3"/>
      <c r="D126" s="48"/>
      <c r="E126" s="49" t="s">
        <v>129</v>
      </c>
      <c r="F126" s="52">
        <v>1072</v>
      </c>
    </row>
    <row r="127" spans="1:6">
      <c r="A127" s="51"/>
      <c r="B127" s="48"/>
      <c r="C127" s="3"/>
      <c r="D127" s="48"/>
      <c r="E127" s="35" t="s">
        <v>131</v>
      </c>
      <c r="F127" s="77">
        <f>SUM(F125:F126)</f>
        <v>4043.66</v>
      </c>
    </row>
    <row r="128" spans="1:6">
      <c r="A128" s="51"/>
      <c r="B128" s="48"/>
      <c r="C128" s="3"/>
      <c r="D128" s="48"/>
      <c r="E128" s="50"/>
      <c r="F128" s="52"/>
    </row>
    <row r="129" spans="1:6">
      <c r="A129" s="51"/>
      <c r="B129" s="48"/>
      <c r="C129" s="48"/>
      <c r="D129" s="48"/>
      <c r="E129" s="49"/>
      <c r="F129" s="73"/>
    </row>
    <row r="130" spans="1:6">
      <c r="A130" s="20"/>
      <c r="B130" s="3"/>
      <c r="C130" s="60"/>
      <c r="D130" s="3"/>
      <c r="E130" s="32"/>
      <c r="F130" s="39"/>
    </row>
    <row r="131" spans="1:6">
      <c r="A131" s="62"/>
      <c r="B131" s="49"/>
      <c r="C131" s="49"/>
      <c r="D131" s="49"/>
      <c r="E131" s="49"/>
      <c r="F131" s="63"/>
    </row>
    <row r="132" spans="1:6">
      <c r="A132" s="51"/>
      <c r="B132" s="48"/>
      <c r="C132" s="3"/>
      <c r="D132" s="48"/>
      <c r="E132" s="49" t="s">
        <v>66</v>
      </c>
      <c r="F132" s="52">
        <v>4043.66</v>
      </c>
    </row>
    <row r="133" spans="1:6">
      <c r="A133" s="51"/>
      <c r="B133" s="48"/>
      <c r="C133" s="3"/>
      <c r="D133" s="48"/>
      <c r="E133" s="35" t="s">
        <v>59</v>
      </c>
      <c r="F133" s="44">
        <v>2701.8</v>
      </c>
    </row>
    <row r="134" spans="1:6">
      <c r="A134" s="51"/>
      <c r="B134" s="48"/>
      <c r="C134" s="3"/>
      <c r="D134" s="48"/>
      <c r="E134" s="50"/>
      <c r="F134" s="52"/>
    </row>
    <row r="135" spans="1:6">
      <c r="A135" s="51"/>
      <c r="B135" s="48"/>
      <c r="C135" s="48">
        <v>8115</v>
      </c>
      <c r="D135" s="48"/>
      <c r="E135" s="49" t="s">
        <v>64</v>
      </c>
      <c r="F135" s="73">
        <v>1341.86</v>
      </c>
    </row>
    <row r="136" spans="1:6">
      <c r="A136" s="20"/>
      <c r="B136" s="3"/>
      <c r="C136" s="3"/>
      <c r="D136" s="3"/>
      <c r="E136" s="3"/>
      <c r="F136" s="74"/>
    </row>
    <row r="137" spans="1:6">
      <c r="A137" s="20"/>
      <c r="B137" s="3"/>
      <c r="C137" s="3"/>
      <c r="D137" s="3"/>
      <c r="E137" s="3"/>
      <c r="F137" s="74"/>
    </row>
    <row r="138" spans="1:6">
      <c r="A138" s="20"/>
      <c r="B138" s="3"/>
      <c r="C138" s="3"/>
      <c r="D138" s="3"/>
      <c r="E138" s="3"/>
      <c r="F138" s="74"/>
    </row>
    <row r="139" spans="1:6">
      <c r="A139" s="20"/>
      <c r="B139" s="3"/>
      <c r="C139" s="3"/>
      <c r="D139" s="32"/>
      <c r="E139" s="3"/>
      <c r="F139" s="74"/>
    </row>
    <row r="140" spans="1:6">
      <c r="A140" s="20"/>
      <c r="B140" s="3"/>
      <c r="C140" s="3"/>
      <c r="D140" s="3"/>
      <c r="E140" s="3"/>
      <c r="F140" s="74"/>
    </row>
    <row r="141" spans="1:6">
      <c r="A141" s="20"/>
      <c r="B141" s="3"/>
      <c r="C141" s="3"/>
      <c r="D141" s="3"/>
      <c r="E141" s="3"/>
      <c r="F141" s="74"/>
    </row>
    <row r="142" spans="1:6">
      <c r="A142" s="20"/>
      <c r="B142" s="3"/>
      <c r="C142" s="3"/>
      <c r="D142" s="3"/>
      <c r="E142" s="3"/>
      <c r="F142" s="74"/>
    </row>
    <row r="143" spans="1:6">
      <c r="A143" s="20"/>
      <c r="B143" s="3"/>
      <c r="C143" s="3"/>
      <c r="D143" s="3"/>
      <c r="E143" s="3"/>
      <c r="F143" s="74"/>
    </row>
    <row r="144" spans="1:6">
      <c r="A144" s="20"/>
      <c r="B144" s="3"/>
      <c r="C144" s="3"/>
      <c r="D144" s="3"/>
      <c r="E144" s="3"/>
      <c r="F144" s="74"/>
    </row>
    <row r="145" spans="1:6">
      <c r="A145" s="20"/>
      <c r="B145" s="3"/>
      <c r="C145" s="3"/>
      <c r="D145" s="3"/>
      <c r="E145" s="3"/>
      <c r="F145" s="74"/>
    </row>
    <row r="146" spans="1:6">
      <c r="A146" s="20"/>
      <c r="B146" s="3"/>
      <c r="C146" s="3"/>
      <c r="D146" s="3"/>
      <c r="E146" s="3"/>
      <c r="F146" s="74"/>
    </row>
    <row r="147" spans="1:6">
      <c r="A147" s="20"/>
      <c r="B147" s="3"/>
      <c r="C147" s="3"/>
      <c r="D147" s="3"/>
      <c r="E147" s="3"/>
      <c r="F147" s="74"/>
    </row>
    <row r="148" spans="1:6">
      <c r="A148" s="20"/>
      <c r="B148" s="3"/>
      <c r="C148" s="3"/>
      <c r="D148" s="3"/>
      <c r="E148" s="3"/>
      <c r="F148" s="74"/>
    </row>
    <row r="149" spans="1:6" ht="15" thickBot="1">
      <c r="A149" s="29"/>
      <c r="B149" s="28"/>
      <c r="C149" s="28"/>
      <c r="D149" s="28"/>
      <c r="E149" s="28"/>
      <c r="F149" s="75"/>
    </row>
    <row r="150" spans="1:6">
      <c r="A150" s="22"/>
      <c r="B150" s="23"/>
      <c r="C150" s="23"/>
      <c r="D150" s="23"/>
      <c r="E150" s="23"/>
      <c r="F150" s="76"/>
    </row>
    <row r="151" spans="1:6">
      <c r="A151" s="20"/>
      <c r="B151" s="3"/>
      <c r="C151" s="3"/>
      <c r="D151" s="3"/>
      <c r="E151" s="3"/>
      <c r="F151" s="74"/>
    </row>
    <row r="152" spans="1:6">
      <c r="A152" s="20"/>
      <c r="B152" s="3"/>
      <c r="C152" s="3"/>
      <c r="D152" s="3"/>
      <c r="E152" s="3"/>
      <c r="F152" s="74"/>
    </row>
    <row r="153" spans="1:6">
      <c r="A153" s="20"/>
      <c r="B153" s="3"/>
      <c r="C153" s="3"/>
      <c r="D153" s="3"/>
      <c r="E153" s="3"/>
      <c r="F153" s="74"/>
    </row>
    <row r="154" spans="1:6">
      <c r="A154" s="20"/>
      <c r="B154" s="3"/>
      <c r="C154" s="3"/>
      <c r="D154" s="3"/>
      <c r="E154" s="3"/>
      <c r="F154" s="74"/>
    </row>
    <row r="155" spans="1:6">
      <c r="A155" s="20"/>
      <c r="B155" s="3"/>
      <c r="C155" s="3"/>
      <c r="D155" s="3"/>
      <c r="E155" s="3"/>
      <c r="F155" s="74"/>
    </row>
    <row r="156" spans="1:6">
      <c r="A156" s="20"/>
      <c r="B156" s="3"/>
      <c r="C156" s="3"/>
      <c r="D156" s="3"/>
      <c r="E156" s="3"/>
      <c r="F156" s="74"/>
    </row>
    <row r="157" spans="1:6">
      <c r="A157" s="20"/>
      <c r="B157" s="3"/>
      <c r="C157" s="3"/>
      <c r="D157" s="3"/>
      <c r="E157" s="3"/>
      <c r="F157" s="74"/>
    </row>
    <row r="158" spans="1:6">
      <c r="A158" s="20"/>
      <c r="B158" s="3"/>
      <c r="C158" s="3"/>
      <c r="D158" s="3"/>
      <c r="E158" s="3"/>
      <c r="F158" s="74"/>
    </row>
    <row r="159" spans="1:6">
      <c r="A159" s="20"/>
      <c r="B159" s="3"/>
      <c r="C159" s="3"/>
      <c r="D159" s="3"/>
      <c r="E159" s="3"/>
      <c r="F159" s="74"/>
    </row>
    <row r="160" spans="1:6">
      <c r="A160" s="20"/>
      <c r="B160" s="3"/>
      <c r="C160" s="3"/>
      <c r="D160" s="3"/>
      <c r="E160" s="3"/>
      <c r="F160" s="74"/>
    </row>
    <row r="161" spans="1:6">
      <c r="A161" s="20"/>
      <c r="B161" s="3"/>
      <c r="C161" s="3"/>
      <c r="D161" s="3"/>
      <c r="E161" s="3"/>
      <c r="F161" s="74"/>
    </row>
    <row r="162" spans="1:6">
      <c r="A162" s="20"/>
      <c r="B162" s="3"/>
      <c r="C162" s="3"/>
      <c r="D162" s="3"/>
      <c r="E162" s="3"/>
      <c r="F162" s="74"/>
    </row>
    <row r="163" spans="1:6" ht="15" thickBot="1">
      <c r="A163" s="29"/>
      <c r="B163" s="28"/>
      <c r="C163" s="28"/>
      <c r="D163" s="28"/>
      <c r="E163" s="28"/>
      <c r="F163" s="75"/>
    </row>
    <row r="164" spans="1:6">
      <c r="A164" s="23"/>
      <c r="B164" s="23"/>
      <c r="C164" s="23"/>
      <c r="D164" s="23"/>
      <c r="E164" s="23"/>
      <c r="F164" s="23"/>
    </row>
    <row r="165" spans="1:6">
      <c r="A165" s="3"/>
      <c r="B165" s="3"/>
      <c r="C165" s="3"/>
      <c r="D165" s="3"/>
      <c r="E165" s="3"/>
      <c r="F165" s="3"/>
    </row>
    <row r="166" spans="1:6">
      <c r="A166" s="3"/>
      <c r="B166" s="3"/>
      <c r="C166" s="3"/>
      <c r="D166" s="3"/>
      <c r="E166" s="3"/>
      <c r="F166" s="3"/>
    </row>
    <row r="167" spans="1:6">
      <c r="A167" s="3"/>
      <c r="B167" s="3"/>
      <c r="C167" s="3"/>
      <c r="D167" s="3"/>
      <c r="E167" s="3"/>
      <c r="F167" s="3"/>
    </row>
    <row r="168" spans="1:6">
      <c r="A168" s="3"/>
      <c r="B168" s="3"/>
      <c r="C168" s="3"/>
      <c r="D168" s="3"/>
      <c r="E168" s="3"/>
      <c r="F168" s="3"/>
    </row>
    <row r="169" spans="1:6">
      <c r="A169" s="3"/>
      <c r="B169" s="3"/>
      <c r="C169" s="3"/>
      <c r="D169" s="3"/>
      <c r="E169" s="3"/>
      <c r="F169" s="3"/>
    </row>
    <row r="170" spans="1:6">
      <c r="A170" s="3"/>
      <c r="B170" s="3"/>
      <c r="C170" s="3"/>
      <c r="D170" s="3"/>
      <c r="E170" s="3"/>
      <c r="F170" s="3"/>
    </row>
    <row r="171" spans="1:6">
      <c r="A171" s="3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A175" s="3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A179" s="3"/>
      <c r="B179" s="3"/>
      <c r="C179" s="3"/>
      <c r="D179" s="3"/>
      <c r="E179" s="3"/>
      <c r="F179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2014-03-07T17:23:54Z</cp:lastPrinted>
  <dcterms:created xsi:type="dcterms:W3CDTF">2011-11-22T12:09:50Z</dcterms:created>
  <dcterms:modified xsi:type="dcterms:W3CDTF">2014-03-07T18:16:58Z</dcterms:modified>
</cp:coreProperties>
</file>